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basu-fs1\user\uhlmann\Desktop\"/>
    </mc:Choice>
  </mc:AlternateContent>
  <xr:revisionPtr revIDLastSave="0" documentId="8_{2D54EAD5-CAB0-4C63-9EC1-1AF05D7BCF94}" xr6:coauthVersionLast="47" xr6:coauthVersionMax="47" xr10:uidLastSave="{00000000-0000-0000-0000-000000000000}"/>
  <bookViews>
    <workbookView xWindow="-25320" yWindow="270" windowWidth="25440" windowHeight="15990" xr2:uid="{00000000-000D-0000-FFFF-FFFF00000000}"/>
  </bookViews>
  <sheets>
    <sheet name="Pass PA FZ MB" sheetId="1" r:id="rId1"/>
    <sheet name="Fischereischei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6" i="2"/>
  <c r="F13" i="2" l="1"/>
  <c r="A18" i="2"/>
</calcChain>
</file>

<file path=xl/sharedStrings.xml><?xml version="1.0" encoding="utf-8"?>
<sst xmlns="http://schemas.openxmlformats.org/spreadsheetml/2006/main" count="43" uniqueCount="40">
  <si>
    <t>Name, Vorname:</t>
  </si>
  <si>
    <t>Leistung</t>
  </si>
  <si>
    <t>Anzahl</t>
  </si>
  <si>
    <t>Personalausweis bis 24 Jahre</t>
  </si>
  <si>
    <t xml:space="preserve">Personalausweis </t>
  </si>
  <si>
    <t>Reisepass bis 24 Jahre</t>
  </si>
  <si>
    <t>Reisepass</t>
  </si>
  <si>
    <t>Expresspass</t>
  </si>
  <si>
    <t>Führungszeugnis</t>
  </si>
  <si>
    <t>vorläufiger Reisepass</t>
  </si>
  <si>
    <t>vorläufiger Personalausweis</t>
  </si>
  <si>
    <t>Ermächtigung Personalausweis von dt. Behörde</t>
  </si>
  <si>
    <t>Ermächtigung Personalausweis Auslandsdeutscher</t>
  </si>
  <si>
    <t>Ermächtigung Pass von dt. Behörde/ Auslandsdt.                           (doppelte Gebühr des Passes)</t>
  </si>
  <si>
    <t>Meldebescheinigung</t>
  </si>
  <si>
    <t>Jahresfischereischein</t>
  </si>
  <si>
    <t>Gebühr</t>
  </si>
  <si>
    <t>Abgabe</t>
  </si>
  <si>
    <t>Fünfjahresfischereischein</t>
  </si>
  <si>
    <t>Fischereischein auf Lebenszeit</t>
  </si>
  <si>
    <t>Jugendfischereischein</t>
  </si>
  <si>
    <t xml:space="preserve">Vierteljahresfischereischein </t>
  </si>
  <si>
    <t xml:space="preserve">sachlich und rechnerisch richtig:_________________________ </t>
  </si>
  <si>
    <t>Gesamtgebühr</t>
  </si>
  <si>
    <t>Zahlbetrag:</t>
  </si>
  <si>
    <t>Ausweisnummer:</t>
  </si>
  <si>
    <t>Beglaubigung</t>
  </si>
  <si>
    <t xml:space="preserve">erweiterte Meldebescheinigung </t>
  </si>
  <si>
    <t>Zehnjahresfischereischein</t>
  </si>
  <si>
    <t>Expresspass bis 24 Jahre</t>
  </si>
  <si>
    <t>Beglaubigung (wir sind ausstellende Behörde Bad Sulza)</t>
  </si>
  <si>
    <t>Kopie sw (die ersten 50 Seiten)</t>
  </si>
  <si>
    <t>Kopie bunt (die ersten 50 Seiten)</t>
  </si>
  <si>
    <t>Verwarngeld wg. fehlender Anmeldung</t>
  </si>
  <si>
    <t>Fotoaufnahme vor Ort</t>
  </si>
  <si>
    <t>Expresspass 48 Seiten ab 24. Lj</t>
  </si>
  <si>
    <t>Reisepass 48 Seiten ab 24. Lj</t>
  </si>
  <si>
    <t>Halusa, Alexander</t>
  </si>
  <si>
    <t>28/2025</t>
  </si>
  <si>
    <t>Direktversand Dokumente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</si>
</sst>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left"/>
    </xf>
    <xf numFmtId="44" fontId="3" fillId="0" borderId="0" xfId="0" applyNumberFormat="1" applyFont="1"/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44" fontId="4" fillId="0" borderId="0" xfId="1" applyFont="1"/>
    <xf numFmtId="44" fontId="4" fillId="0" borderId="0" xfId="0" applyNumberFormat="1" applyFont="1"/>
    <xf numFmtId="0" fontId="2" fillId="0" borderId="0" xfId="0" applyNumberFormat="1" applyFont="1"/>
    <xf numFmtId="49" fontId="2" fillId="0" borderId="0" xfId="0" applyNumberFormat="1" applyFont="1"/>
    <xf numFmtId="44" fontId="3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E8" sqref="E8"/>
    </sheetView>
  </sheetViews>
  <sheetFormatPr baseColWidth="10" defaultRowHeight="15.75" x14ac:dyDescent="0.25"/>
  <cols>
    <col min="1" max="1" width="50.5703125" style="12" customWidth="1"/>
    <col min="2" max="2" width="5.140625" style="9" customWidth="1"/>
    <col min="3" max="3" width="10.28515625" style="10" customWidth="1"/>
    <col min="4" max="4" width="13" style="11" customWidth="1"/>
    <col min="5" max="5" width="12.85546875" style="9" customWidth="1"/>
    <col min="6" max="16384" width="11.42578125" style="9"/>
  </cols>
  <sheetData>
    <row r="1" spans="1:5" ht="35.25" customHeight="1" x14ac:dyDescent="0.25">
      <c r="A1" s="8" t="s">
        <v>0</v>
      </c>
      <c r="C1" s="9"/>
      <c r="D1" s="9"/>
    </row>
    <row r="3" spans="1:5" x14ac:dyDescent="0.25">
      <c r="A3" s="12" t="s">
        <v>1</v>
      </c>
      <c r="D3" s="22" t="s">
        <v>16</v>
      </c>
      <c r="E3" s="10"/>
    </row>
    <row r="5" spans="1:5" x14ac:dyDescent="0.25">
      <c r="A5" s="12" t="s">
        <v>3</v>
      </c>
      <c r="D5" s="11">
        <v>27.6</v>
      </c>
      <c r="E5" s="13"/>
    </row>
    <row r="6" spans="1:5" x14ac:dyDescent="0.25">
      <c r="A6" s="12" t="s">
        <v>4</v>
      </c>
      <c r="D6" s="11">
        <v>46</v>
      </c>
      <c r="E6" s="13"/>
    </row>
    <row r="7" spans="1:5" x14ac:dyDescent="0.25">
      <c r="A7" s="12" t="s">
        <v>10</v>
      </c>
      <c r="D7" s="11">
        <v>10</v>
      </c>
      <c r="E7" s="13"/>
    </row>
    <row r="8" spans="1:5" x14ac:dyDescent="0.25">
      <c r="A8" s="12" t="s">
        <v>5</v>
      </c>
      <c r="D8" s="11">
        <v>37.5</v>
      </c>
      <c r="E8" s="13"/>
    </row>
    <row r="9" spans="1:5" x14ac:dyDescent="0.25">
      <c r="A9" s="12" t="s">
        <v>6</v>
      </c>
      <c r="D9" s="11">
        <v>70</v>
      </c>
      <c r="E9" s="13"/>
    </row>
    <row r="10" spans="1:5" x14ac:dyDescent="0.25">
      <c r="A10" s="12" t="s">
        <v>7</v>
      </c>
      <c r="D10" s="11">
        <v>102</v>
      </c>
      <c r="E10" s="13"/>
    </row>
    <row r="11" spans="1:5" x14ac:dyDescent="0.25">
      <c r="A11" s="12" t="s">
        <v>29</v>
      </c>
      <c r="D11" s="11">
        <v>69.5</v>
      </c>
      <c r="E11" s="13"/>
    </row>
    <row r="12" spans="1:5" x14ac:dyDescent="0.25">
      <c r="A12" s="12" t="s">
        <v>36</v>
      </c>
      <c r="D12" s="11">
        <v>92</v>
      </c>
      <c r="E12" s="13"/>
    </row>
    <row r="13" spans="1:5" x14ac:dyDescent="0.25">
      <c r="A13" s="12" t="s">
        <v>35</v>
      </c>
      <c r="D13" s="11">
        <v>124</v>
      </c>
      <c r="E13" s="13"/>
    </row>
    <row r="14" spans="1:5" x14ac:dyDescent="0.25">
      <c r="A14" s="12" t="s">
        <v>9</v>
      </c>
      <c r="D14" s="11">
        <v>26</v>
      </c>
      <c r="E14" s="13"/>
    </row>
    <row r="15" spans="1:5" x14ac:dyDescent="0.25">
      <c r="A15" s="12" t="s">
        <v>34</v>
      </c>
      <c r="D15" s="11">
        <v>6</v>
      </c>
      <c r="E15" s="13"/>
    </row>
    <row r="16" spans="1:5" x14ac:dyDescent="0.25">
      <c r="A16" s="12" t="s">
        <v>39</v>
      </c>
      <c r="D16" s="11">
        <v>15</v>
      </c>
      <c r="E16" s="13"/>
    </row>
    <row r="17" spans="1:5" x14ac:dyDescent="0.25">
      <c r="A17" s="12" t="s">
        <v>12</v>
      </c>
      <c r="D17" s="11">
        <v>30</v>
      </c>
      <c r="E17" s="13"/>
    </row>
    <row r="18" spans="1:5" x14ac:dyDescent="0.25">
      <c r="A18" s="12" t="s">
        <v>11</v>
      </c>
      <c r="D18" s="11">
        <v>13</v>
      </c>
      <c r="E18" s="13"/>
    </row>
    <row r="19" spans="1:5" ht="33" customHeight="1" x14ac:dyDescent="0.25">
      <c r="A19" s="14" t="s">
        <v>13</v>
      </c>
      <c r="D19" s="11">
        <v>60</v>
      </c>
      <c r="E19" s="13"/>
    </row>
    <row r="20" spans="1:5" x14ac:dyDescent="0.25">
      <c r="A20" s="12" t="s">
        <v>33</v>
      </c>
      <c r="D20" s="11">
        <v>0</v>
      </c>
      <c r="E20" s="13"/>
    </row>
    <row r="21" spans="1:5" x14ac:dyDescent="0.25">
      <c r="A21" s="12" t="s">
        <v>8</v>
      </c>
      <c r="D21" s="11">
        <v>13</v>
      </c>
      <c r="E21" s="13"/>
    </row>
    <row r="22" spans="1:5" x14ac:dyDescent="0.25">
      <c r="A22" s="12" t="s">
        <v>26</v>
      </c>
      <c r="D22" s="11">
        <v>9</v>
      </c>
      <c r="E22" s="13"/>
    </row>
    <row r="23" spans="1:5" x14ac:dyDescent="0.25">
      <c r="A23" s="12" t="s">
        <v>30</v>
      </c>
      <c r="D23" s="11">
        <v>4.5</v>
      </c>
      <c r="E23" s="13"/>
    </row>
    <row r="24" spans="1:5" x14ac:dyDescent="0.25">
      <c r="A24" s="12" t="s">
        <v>31</v>
      </c>
      <c r="D24" s="11">
        <v>0.5</v>
      </c>
      <c r="E24" s="13"/>
    </row>
    <row r="25" spans="1:5" x14ac:dyDescent="0.25">
      <c r="A25" s="12" t="s">
        <v>32</v>
      </c>
      <c r="D25" s="11">
        <v>1</v>
      </c>
      <c r="E25" s="13"/>
    </row>
    <row r="26" spans="1:5" x14ac:dyDescent="0.25">
      <c r="A26" s="12" t="s">
        <v>14</v>
      </c>
      <c r="D26" s="11">
        <v>8</v>
      </c>
      <c r="E26" s="13"/>
    </row>
    <row r="27" spans="1:5" x14ac:dyDescent="0.25">
      <c r="A27" s="12" t="s">
        <v>27</v>
      </c>
      <c r="D27" s="11">
        <v>8</v>
      </c>
      <c r="E27" s="13"/>
    </row>
    <row r="29" spans="1:5" x14ac:dyDescent="0.25">
      <c r="A29" s="16"/>
      <c r="B29" s="17"/>
      <c r="C29" s="17"/>
      <c r="D29" s="18"/>
      <c r="E29" s="19"/>
    </row>
    <row r="30" spans="1:5" x14ac:dyDescent="0.25">
      <c r="A30" s="8"/>
      <c r="C30" s="9"/>
      <c r="E30" s="13"/>
    </row>
    <row r="31" spans="1:5" x14ac:dyDescent="0.25">
      <c r="E31" s="13"/>
    </row>
    <row r="33" spans="1:1" x14ac:dyDescent="0.25">
      <c r="A33" s="15"/>
    </row>
  </sheetData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D13" sqref="D13"/>
    </sheetView>
  </sheetViews>
  <sheetFormatPr baseColWidth="10" defaultRowHeight="18.75" x14ac:dyDescent="0.3"/>
  <cols>
    <col min="1" max="1" width="36.42578125" style="3" customWidth="1"/>
    <col min="2" max="2" width="3.5703125" style="1" customWidth="1"/>
    <col min="3" max="3" width="8.85546875" style="20" customWidth="1"/>
    <col min="4" max="4" width="11.42578125" style="2"/>
    <col min="5" max="5" width="12.85546875" style="2" bestFit="1" customWidth="1"/>
    <col min="6" max="6" width="16" style="1" customWidth="1"/>
    <col min="7" max="16384" width="11.42578125" style="1"/>
  </cols>
  <sheetData>
    <row r="1" spans="1:6" x14ac:dyDescent="0.3">
      <c r="A1" s="7" t="s">
        <v>0</v>
      </c>
      <c r="C1" s="9" t="s">
        <v>37</v>
      </c>
    </row>
    <row r="2" spans="1:6" x14ac:dyDescent="0.3">
      <c r="A2" s="7" t="s">
        <v>25</v>
      </c>
      <c r="C2" s="21" t="s">
        <v>38</v>
      </c>
    </row>
    <row r="4" spans="1:6" x14ac:dyDescent="0.3">
      <c r="A4" s="3" t="s">
        <v>1</v>
      </c>
      <c r="C4" s="20" t="s">
        <v>2</v>
      </c>
      <c r="D4" s="2" t="s">
        <v>16</v>
      </c>
      <c r="E4" s="2" t="s">
        <v>17</v>
      </c>
      <c r="F4" s="6" t="s">
        <v>23</v>
      </c>
    </row>
    <row r="6" spans="1:6" x14ac:dyDescent="0.3">
      <c r="A6" s="3" t="s">
        <v>15</v>
      </c>
      <c r="D6" s="2">
        <v>8</v>
      </c>
      <c r="E6" s="2">
        <v>10</v>
      </c>
      <c r="F6" s="5">
        <f>SUM(C6*(D6+E6))</f>
        <v>0</v>
      </c>
    </row>
    <row r="7" spans="1:6" x14ac:dyDescent="0.3">
      <c r="A7" s="3" t="s">
        <v>18</v>
      </c>
      <c r="C7" s="20">
        <v>0</v>
      </c>
      <c r="D7" s="2">
        <v>15</v>
      </c>
      <c r="E7" s="2">
        <v>30</v>
      </c>
      <c r="F7" s="5">
        <f t="shared" ref="F7:F11" si="0">SUM(C7*(D7+E7))</f>
        <v>0</v>
      </c>
    </row>
    <row r="8" spans="1:6" x14ac:dyDescent="0.3">
      <c r="A8" s="3" t="s">
        <v>28</v>
      </c>
      <c r="C8" s="20">
        <v>1</v>
      </c>
      <c r="D8" s="2">
        <v>20</v>
      </c>
      <c r="E8" s="2">
        <v>50</v>
      </c>
      <c r="F8" s="5">
        <f t="shared" si="0"/>
        <v>70</v>
      </c>
    </row>
    <row r="9" spans="1:6" x14ac:dyDescent="0.3">
      <c r="A9" s="3" t="s">
        <v>19</v>
      </c>
      <c r="C9" s="20">
        <v>0</v>
      </c>
      <c r="D9" s="2">
        <v>45</v>
      </c>
      <c r="E9" s="2">
        <v>200</v>
      </c>
      <c r="F9" s="5">
        <f t="shared" si="0"/>
        <v>0</v>
      </c>
    </row>
    <row r="10" spans="1:6" x14ac:dyDescent="0.3">
      <c r="A10" s="3" t="s">
        <v>20</v>
      </c>
      <c r="D10" s="2">
        <v>5</v>
      </c>
      <c r="E10" s="2">
        <v>7</v>
      </c>
      <c r="F10" s="5">
        <f t="shared" si="0"/>
        <v>0</v>
      </c>
    </row>
    <row r="11" spans="1:6" x14ac:dyDescent="0.3">
      <c r="A11" s="3" t="s">
        <v>21</v>
      </c>
      <c r="C11" s="20">
        <v>0</v>
      </c>
      <c r="D11" s="2">
        <v>10</v>
      </c>
      <c r="E11" s="2">
        <v>15</v>
      </c>
      <c r="F11" s="5">
        <f t="shared" si="0"/>
        <v>0</v>
      </c>
    </row>
    <row r="13" spans="1:6" x14ac:dyDescent="0.3">
      <c r="A13" s="7" t="s">
        <v>24</v>
      </c>
      <c r="F13" s="5">
        <f>SUM(F6:F12)</f>
        <v>70</v>
      </c>
    </row>
    <row r="17" spans="1:1" x14ac:dyDescent="0.3">
      <c r="A17" s="3" t="s">
        <v>22</v>
      </c>
    </row>
    <row r="18" spans="1:1" x14ac:dyDescent="0.3">
      <c r="A18" s="4">
        <f ca="1">TODAY()</f>
        <v>46073</v>
      </c>
    </row>
  </sheetData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Pass PA FZ MB</vt:lpstr>
      <vt:lpstr>Fischereischein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Uhlmann, Grit</dc:creator>
  <cp:lastModifiedBy>Uhlmann, Grit</cp:lastModifiedBy>
  <cp:lastPrinted>2025-06-18T07:00:04Z</cp:lastPrinted>
  <dcterms:created xsi:type="dcterms:W3CDTF">2022-04-04T05:07:38Z</dcterms:created>
  <dcterms:modified xsi:type="dcterms:W3CDTF">2026-02-20T10:52:17Z</dcterms:modified>
</cp:coreProperties>
</file>